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216B890-9F74-41BC-8732-029F40B8793F}" xr6:coauthVersionLast="47" xr6:coauthVersionMax="47" xr10:uidLastSave="{00000000-0000-0000-0000-000000000000}"/>
  <bookViews>
    <workbookView xWindow="-110" yWindow="-110" windowWidth="19420" windowHeight="10300" xr2:uid="{4B4255EC-DFE4-4B91-8FC4-2EBD6A37AEA4}"/>
  </bookViews>
  <sheets>
    <sheet name="รายงานผล" sheetId="1" r:id="rId1"/>
    <sheet name="ข้อมูลสถิติอัตรากำลั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D30" i="2"/>
  <c r="C30" i="2"/>
</calcChain>
</file>

<file path=xl/sharedStrings.xml><?xml version="1.0" encoding="utf-8"?>
<sst xmlns="http://schemas.openxmlformats.org/spreadsheetml/2006/main" count="95" uniqueCount="65">
  <si>
    <t>รายงานผลการบริหารและพัฒนาทรัพยากรบุคคล ประจำปีงบประมาณ พ.ศ. 2568</t>
  </si>
  <si>
    <t>ที่</t>
  </si>
  <si>
    <t>รายการ/กิจกรรม/โครงการ</t>
  </si>
  <si>
    <t>ผลการดำเนินการ</t>
  </si>
  <si>
    <t>ยังไม่ได้ดำเนินการ</t>
  </si>
  <si>
    <t>อยู่ระหว่างดำเนินการ</t>
  </si>
  <si>
    <t>ดำเนินการแล้วเสร็จ</t>
  </si>
  <si>
    <t>ช่วงระยะเวลาในการดำเนินการ</t>
  </si>
  <si>
    <t>ไตรมาส 1</t>
  </si>
  <si>
    <t>ไตรมาส 2</t>
  </si>
  <si>
    <t>ไตรมาส 3</t>
  </si>
  <si>
    <t>ไตรมาส 4</t>
  </si>
  <si>
    <t>ข้อมูลสถิติอัตรากำลัง (ข้อมูล ณ วันที่ 30 กันยายน 2568)</t>
  </si>
  <si>
    <t>ประเภทตำแหน่ง</t>
  </si>
  <si>
    <t>1. ประเภทบริหารท้องถิ่น (ระดับต้น/กลาง/สูง)</t>
  </si>
  <si>
    <t xml:space="preserve"> - ปลัด</t>
  </si>
  <si>
    <t xml:space="preserve"> - รองปลัด</t>
  </si>
  <si>
    <t>2. ประเภทอำนวยการท้องถิ่น (ระดับต้น/กลาง/สูง)</t>
  </si>
  <si>
    <t xml:space="preserve"> - ผอ.สำนัก</t>
  </si>
  <si>
    <t xml:space="preserve"> - ผอ.กอง </t>
  </si>
  <si>
    <t>3. ประเภทวิชาการ (ระดับปฏิบัติการ-เชี่ยวชาญ)</t>
  </si>
  <si>
    <t xml:space="preserve"> - นักจัดการงานทั่วไป </t>
  </si>
  <si>
    <t xml:space="preserve"> - นักทรัพยากรบุคคล </t>
  </si>
  <si>
    <t xml:space="preserve"> - นักวิเคราะห์นโยบายและแผน </t>
  </si>
  <si>
    <t xml:space="preserve"> - นิติกร </t>
  </si>
  <si>
    <t xml:space="preserve"> - นักวิชาการเงินและบัญชี</t>
  </si>
  <si>
    <t>4. ประเภททั่วไป (ระดับปฏิบัติงาน-อาวุโส)</t>
  </si>
  <si>
    <t xml:space="preserve"> -  เจ้าพนักงานธุรการ </t>
  </si>
  <si>
    <t xml:space="preserve"> - เจ้าพนักงานการเงินและบัญชี </t>
  </si>
  <si>
    <t xml:space="preserve"> - นายช่างโยธา</t>
  </si>
  <si>
    <t>กรอบมีเงิน</t>
  </si>
  <si>
    <t>กรอบคนครอง</t>
  </si>
  <si>
    <t>ผลการใช้จ่ายงบประมาณ</t>
  </si>
  <si>
    <t>รายงานผลการบริหารทรัพยากรบุคคล</t>
  </si>
  <si>
    <t>5. พนักงานครู</t>
  </si>
  <si>
    <t xml:space="preserve">กรอบอัตรากำลัง </t>
  </si>
  <si>
    <t>กิจกรรมการประเมินผล การปฏิบัติงานประจำปี (พนักงานส่วนตำบลตามเกณฑ์ มาตรฐานกำหนดตำแหน่ง ในความรู ้ทักษะสมรรถนะ จำนวนปีละ 2 ครั้ง)</t>
  </si>
  <si>
    <t xml:space="preserve">อบต.ดำเนินการประเมินผลการปฏิบัติงาน 2 ครั้งในปี 2568 </t>
  </si>
  <si>
    <t>P</t>
  </si>
  <si>
    <t>การบรรจุแต่งตั้งพนักงาน ส่วนตำบลและพนักงานจ้าง</t>
  </si>
  <si>
    <t>ดำเนินการแต่งตั้งพนักงานส่วนตำบล 4 อัตรา</t>
  </si>
  <si>
    <t xml:space="preserve">การโอนย้ายพนักงานส่วนตำบล การลาออก </t>
  </si>
  <si>
    <t>กิจกรรมประชาสัมพันธ์ การรับสมัครบุคคลเป็นพนักงาน จ้างทั่วไป และพนักงานจ้าง ตามภารกิจ</t>
  </si>
  <si>
    <t>กิจกรรมประชาสัมพันธ์ประชาสัมพันธ์การรับโอนย้าย</t>
  </si>
  <si>
    <t xml:space="preserve">ประชาสัมพันธ์ประชาสัมพันธ์การรับโอนย้ายผ่านเว็บไซต์ </t>
  </si>
  <si>
    <t>การเกษียณอายุราชการ พนักงานส่วนตำบล</t>
  </si>
  <si>
    <t>ปี 2568 ไม่มีข้าราชการเกษียณอายุ</t>
  </si>
  <si>
    <t>หน่วยงานองค์การบริหารส่วนตำบลเกาะช้าง</t>
  </si>
  <si>
    <t xml:space="preserve">1. ดำเนินการประชาสัมพันธ์ ประกาศ รับสมัครในตำแหน่ง ที่ว่าง ตามแผนอัตรากำลัง 3 ปี ผ่านเว็บไซต์หน่วยงาน 
2. ดำเนินการรับสมัคร 
3. ดำเนินการสรรหา 
4.ประกาศผู้ที่ได้รับการเลือกสรร
5.ดำเนินการส่งเข้า มติ ก.อบต. จังหวัดชลบุรี เพื่อขอความ เห็นชอบ                               6.ดำเนินการบรรจุแต่งตั้ง
</t>
  </si>
  <si>
    <t xml:space="preserve"> - นักวิชาการคลัง</t>
  </si>
  <si>
    <t xml:space="preserve"> - นักวิชาพัสดุ</t>
  </si>
  <si>
    <t xml:space="preserve"> - นักวิชาการจัดเก็บรายได้</t>
  </si>
  <si>
    <t xml:space="preserve"> -นักพัฒนาชุมชน</t>
  </si>
  <si>
    <t xml:space="preserve"> -นักป้องกันและบรรเทาสาธารณภัย</t>
  </si>
  <si>
    <t xml:space="preserve"> - นักวิชาการการศึกษา</t>
  </si>
  <si>
    <t xml:space="preserve"> - นักวิชาการสาธารณสุข</t>
  </si>
  <si>
    <t xml:space="preserve"> - นักวิชาการตรวจสอบภายใน</t>
  </si>
  <si>
    <t xml:space="preserve"> - วิศวกรโยธา</t>
  </si>
  <si>
    <t xml:space="preserve"> - เจ้าพนักงานสาธารณสุข</t>
  </si>
  <si>
    <t>รวม</t>
  </si>
  <si>
    <r>
      <rPr>
        <b/>
        <sz val="16"/>
        <color theme="1"/>
        <rFont val="TH SarabunPSK"/>
        <family val="2"/>
      </rPr>
      <t>ข้าราชการ</t>
    </r>
    <r>
      <rPr>
        <sz val="16"/>
        <color theme="1"/>
        <rFont val="TH SarabunPSK"/>
        <family val="2"/>
      </rPr>
      <t xml:space="preserve">  รับโอน 4 อัตรา               ให้โอน 3อัตรา                             ลาออก 2 อัตรา                      </t>
    </r>
    <r>
      <rPr>
        <b/>
        <sz val="16"/>
        <color theme="1"/>
        <rFont val="TH SarabunPSK"/>
        <family val="2"/>
      </rPr>
      <t xml:space="preserve">พนักงานจ้าง </t>
    </r>
    <r>
      <rPr>
        <sz val="16"/>
        <color theme="1"/>
        <rFont val="TH SarabunPSK"/>
        <family val="2"/>
      </rPr>
      <t xml:space="preserve"> ลาออก 2 อัตรา</t>
    </r>
  </si>
  <si>
    <t>ไม่ใช้งบประมาณ</t>
  </si>
  <si>
    <t>กิจกรรมฝึกอบรมพัฒนาความรู้พนักงาน</t>
  </si>
  <si>
    <t>มีพนักงานได้รับการอบรมทั้งหมด 47 ราย</t>
  </si>
  <si>
    <t>122,044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</si>
</sst>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Wingdings 2"/>
      <family val="1"/>
      <charset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1" fillId="0" borderId="14" xfId="0" applyFont="1" applyBorder="1"/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wrapText="1"/>
    </xf>
    <xf numFmtId="43" fontId="1" fillId="2" borderId="1" xfId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5F9A-C88A-4A51-98FB-91C264DBE58A}">
  <dimension ref="A1:J12"/>
  <sheetViews>
    <sheetView tabSelected="1" zoomScale="90" zoomScaleNormal="90" zoomScalePageLayoutView="90" workbookViewId="0">
      <selection activeCell="C21" sqref="C21"/>
    </sheetView>
  </sheetViews>
  <sheetFormatPr defaultColWidth="9" defaultRowHeight="20.5" x14ac:dyDescent="0.45"/>
  <cols>
    <col min="1" max="1" width="4.83203125" style="1" customWidth="1"/>
    <col min="2" max="2" width="33.75" style="1" customWidth="1"/>
    <col min="3" max="3" width="15.1640625" style="1" customWidth="1"/>
    <col min="4" max="4" width="16.4140625" style="1" customWidth="1"/>
    <col min="5" max="5" width="30.4140625" style="1" customWidth="1"/>
    <col min="6" max="9" width="9" style="1" customWidth="1"/>
    <col min="10" max="10" width="18.75" style="1" customWidth="1"/>
    <col min="11" max="16384" width="9" style="1"/>
  </cols>
  <sheetData>
    <row r="1" spans="1:10" x14ac:dyDescent="0.4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x14ac:dyDescent="0.45">
      <c r="A2" s="34" t="s">
        <v>47</v>
      </c>
      <c r="B2" s="34"/>
      <c r="C2" s="34"/>
      <c r="D2" s="34"/>
      <c r="E2" s="34"/>
      <c r="F2" s="34"/>
      <c r="G2" s="34"/>
      <c r="H2" s="34"/>
      <c r="I2" s="34"/>
    </row>
    <row r="3" spans="1:10" x14ac:dyDescent="0.45">
      <c r="A3" s="3" t="s">
        <v>33</v>
      </c>
    </row>
    <row r="4" spans="1:10" x14ac:dyDescent="0.45">
      <c r="A4" s="53" t="s">
        <v>1</v>
      </c>
      <c r="B4" s="53" t="s">
        <v>2</v>
      </c>
      <c r="C4" s="54" t="s">
        <v>3</v>
      </c>
      <c r="D4" s="54"/>
      <c r="E4" s="54"/>
      <c r="F4" s="54" t="s">
        <v>7</v>
      </c>
      <c r="G4" s="54"/>
      <c r="H4" s="54"/>
      <c r="I4" s="54"/>
      <c r="J4" s="54" t="s">
        <v>32</v>
      </c>
    </row>
    <row r="5" spans="1:10" x14ac:dyDescent="0.45">
      <c r="A5" s="53"/>
      <c r="B5" s="53"/>
      <c r="C5" s="55" t="s">
        <v>4</v>
      </c>
      <c r="D5" s="55" t="s">
        <v>5</v>
      </c>
      <c r="E5" s="56" t="s">
        <v>6</v>
      </c>
      <c r="F5" s="57" t="s">
        <v>8</v>
      </c>
      <c r="G5" s="57" t="s">
        <v>9</v>
      </c>
      <c r="H5" s="57" t="s">
        <v>10</v>
      </c>
      <c r="I5" s="57" t="s">
        <v>11</v>
      </c>
      <c r="J5" s="54"/>
    </row>
    <row r="6" spans="1:10" ht="82" x14ac:dyDescent="0.45">
      <c r="A6" s="58">
        <v>1</v>
      </c>
      <c r="B6" s="59" t="s">
        <v>36</v>
      </c>
      <c r="C6" s="6"/>
      <c r="D6" s="5"/>
      <c r="E6" s="7" t="s">
        <v>37</v>
      </c>
      <c r="F6" s="12" t="s">
        <v>38</v>
      </c>
      <c r="G6" s="12"/>
      <c r="H6" s="12" t="s">
        <v>38</v>
      </c>
      <c r="I6" s="12"/>
      <c r="J6" s="52" t="s">
        <v>61</v>
      </c>
    </row>
    <row r="7" spans="1:10" ht="48" customHeight="1" x14ac:dyDescent="0.45">
      <c r="A7" s="58">
        <v>2</v>
      </c>
      <c r="B7" s="60" t="s">
        <v>39</v>
      </c>
      <c r="C7" s="2"/>
      <c r="D7" s="2"/>
      <c r="E7" s="10" t="s">
        <v>40</v>
      </c>
      <c r="F7" s="12" t="s">
        <v>38</v>
      </c>
      <c r="G7" s="12" t="s">
        <v>38</v>
      </c>
      <c r="H7" s="12" t="s">
        <v>38</v>
      </c>
      <c r="I7" s="12" t="s">
        <v>38</v>
      </c>
      <c r="J7" s="52" t="s">
        <v>61</v>
      </c>
    </row>
    <row r="8" spans="1:10" ht="91.5" customHeight="1" x14ac:dyDescent="0.45">
      <c r="A8" s="58">
        <v>3</v>
      </c>
      <c r="B8" s="60" t="s">
        <v>41</v>
      </c>
      <c r="C8" s="2"/>
      <c r="D8" s="2"/>
      <c r="E8" s="9" t="s">
        <v>60</v>
      </c>
      <c r="F8" s="12" t="s">
        <v>38</v>
      </c>
      <c r="G8" s="12" t="s">
        <v>38</v>
      </c>
      <c r="H8" s="12" t="s">
        <v>38</v>
      </c>
      <c r="I8" s="12" t="s">
        <v>38</v>
      </c>
      <c r="J8" s="52" t="s">
        <v>61</v>
      </c>
    </row>
    <row r="9" spans="1:10" ht="234" customHeight="1" x14ac:dyDescent="0.45">
      <c r="A9" s="58">
        <v>4</v>
      </c>
      <c r="B9" s="61" t="s">
        <v>42</v>
      </c>
      <c r="C9" s="2"/>
      <c r="D9" s="2"/>
      <c r="E9" s="6" t="s">
        <v>48</v>
      </c>
      <c r="F9" s="12" t="s">
        <v>38</v>
      </c>
      <c r="G9" s="12" t="s">
        <v>38</v>
      </c>
      <c r="H9" s="12" t="s">
        <v>38</v>
      </c>
      <c r="I9" s="12" t="s">
        <v>38</v>
      </c>
      <c r="J9" s="52" t="s">
        <v>61</v>
      </c>
    </row>
    <row r="10" spans="1:10" ht="41" x14ac:dyDescent="0.45">
      <c r="A10" s="58">
        <v>5</v>
      </c>
      <c r="B10" s="62" t="s">
        <v>43</v>
      </c>
      <c r="C10" s="2"/>
      <c r="D10" s="2"/>
      <c r="E10" s="4" t="s">
        <v>44</v>
      </c>
      <c r="F10" s="12" t="s">
        <v>38</v>
      </c>
      <c r="G10" s="12" t="s">
        <v>38</v>
      </c>
      <c r="H10" s="12" t="s">
        <v>38</v>
      </c>
      <c r="I10" s="12" t="s">
        <v>38</v>
      </c>
      <c r="J10" s="52" t="s">
        <v>61</v>
      </c>
    </row>
    <row r="11" spans="1:10" ht="34.5" customHeight="1" x14ac:dyDescent="0.45">
      <c r="A11" s="58">
        <v>6</v>
      </c>
      <c r="B11" s="62" t="s">
        <v>45</v>
      </c>
      <c r="C11" s="2"/>
      <c r="D11" s="2"/>
      <c r="E11" s="11" t="s">
        <v>46</v>
      </c>
      <c r="F11" s="12" t="s">
        <v>38</v>
      </c>
      <c r="G11" s="12" t="s">
        <v>38</v>
      </c>
      <c r="H11" s="12" t="s">
        <v>38</v>
      </c>
      <c r="I11" s="12" t="s">
        <v>38</v>
      </c>
      <c r="J11" s="52" t="s">
        <v>61</v>
      </c>
    </row>
    <row r="12" spans="1:10" ht="29.5" customHeight="1" x14ac:dyDescent="0.45">
      <c r="A12" s="52">
        <v>7</v>
      </c>
      <c r="B12" s="50" t="s">
        <v>62</v>
      </c>
      <c r="C12" s="2"/>
      <c r="D12" s="2"/>
      <c r="E12" s="2" t="s">
        <v>63</v>
      </c>
      <c r="F12" s="12" t="s">
        <v>38</v>
      </c>
      <c r="G12" s="12" t="s">
        <v>38</v>
      </c>
      <c r="H12" s="12" t="s">
        <v>38</v>
      </c>
      <c r="I12" s="12" t="s">
        <v>38</v>
      </c>
      <c r="J12" s="63" t="s">
        <v>64</v>
      </c>
    </row>
  </sheetData>
  <mergeCells count="7">
    <mergeCell ref="C4:E4"/>
    <mergeCell ref="F4:I4"/>
    <mergeCell ref="A4:A5"/>
    <mergeCell ref="B4:B5"/>
    <mergeCell ref="A1:I1"/>
    <mergeCell ref="A2:I2"/>
    <mergeCell ref="J4:J5"/>
  </mergeCells>
  <pageMargins left="0.78740157480314965" right="0.27559055118110237" top="0.27559055118110237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E915-796D-4CFE-9628-6E8E781FBB27}">
  <dimension ref="A1:F30"/>
  <sheetViews>
    <sheetView workbookViewId="0"/>
  </sheetViews>
  <sheetFormatPr defaultRowHeight="14" x14ac:dyDescent="0.3"/>
  <cols>
    <col min="2" max="2" width="34.83203125" customWidth="1"/>
    <col min="3" max="3" width="13" customWidth="1"/>
    <col min="4" max="4" width="11.58203125" customWidth="1"/>
  </cols>
  <sheetData>
    <row r="1" spans="1:6" ht="27" customHeight="1" x14ac:dyDescent="0.45">
      <c r="A1" s="3" t="s">
        <v>12</v>
      </c>
      <c r="B1" s="1"/>
      <c r="C1" s="1"/>
      <c r="D1" s="1"/>
      <c r="E1" s="1"/>
      <c r="F1" s="1"/>
    </row>
    <row r="2" spans="1:6" ht="41" x14ac:dyDescent="0.3">
      <c r="A2" s="35" t="s">
        <v>13</v>
      </c>
      <c r="B2" s="35"/>
      <c r="C2" s="36" t="s">
        <v>35</v>
      </c>
      <c r="D2" s="37" t="s">
        <v>30</v>
      </c>
      <c r="E2" s="38" t="s">
        <v>31</v>
      </c>
      <c r="F2" s="38"/>
    </row>
    <row r="3" spans="1:6" ht="20.5" x14ac:dyDescent="0.45">
      <c r="A3" s="39" t="s">
        <v>14</v>
      </c>
      <c r="B3" s="39"/>
      <c r="C3" s="2"/>
      <c r="D3" s="13"/>
      <c r="E3" s="33"/>
      <c r="F3" s="33"/>
    </row>
    <row r="4" spans="1:6" ht="20.5" x14ac:dyDescent="0.3">
      <c r="A4" s="40" t="s">
        <v>15</v>
      </c>
      <c r="B4" s="41"/>
      <c r="C4" s="15">
        <v>1</v>
      </c>
      <c r="D4" s="16">
        <v>1</v>
      </c>
      <c r="E4" s="31">
        <v>1</v>
      </c>
      <c r="F4" s="32"/>
    </row>
    <row r="5" spans="1:6" ht="20.5" x14ac:dyDescent="0.3">
      <c r="A5" s="40" t="s">
        <v>16</v>
      </c>
      <c r="B5" s="41"/>
      <c r="C5" s="17">
        <v>1</v>
      </c>
      <c r="D5" s="18">
        <v>1</v>
      </c>
      <c r="E5" s="29">
        <v>1</v>
      </c>
      <c r="F5" s="30"/>
    </row>
    <row r="6" spans="1:6" ht="20.5" x14ac:dyDescent="0.3">
      <c r="A6" s="39" t="s">
        <v>17</v>
      </c>
      <c r="B6" s="39"/>
      <c r="C6" s="8"/>
      <c r="D6" s="14"/>
      <c r="E6" s="26"/>
      <c r="F6" s="27"/>
    </row>
    <row r="7" spans="1:6" ht="20.5" x14ac:dyDescent="0.3">
      <c r="A7" s="42" t="s">
        <v>18</v>
      </c>
      <c r="B7" s="43"/>
      <c r="C7" s="15">
        <v>1</v>
      </c>
      <c r="D7" s="16">
        <v>1</v>
      </c>
      <c r="E7" s="31">
        <v>1</v>
      </c>
      <c r="F7" s="32"/>
    </row>
    <row r="8" spans="1:6" ht="20.5" x14ac:dyDescent="0.3">
      <c r="A8" s="40" t="s">
        <v>19</v>
      </c>
      <c r="B8" s="41"/>
      <c r="C8" s="19">
        <v>4</v>
      </c>
      <c r="D8" s="20">
        <v>4</v>
      </c>
      <c r="E8" s="29">
        <v>3</v>
      </c>
      <c r="F8" s="30"/>
    </row>
    <row r="9" spans="1:6" ht="20.5" x14ac:dyDescent="0.3">
      <c r="A9" s="44" t="s">
        <v>20</v>
      </c>
      <c r="B9" s="45"/>
      <c r="C9" s="8"/>
      <c r="D9" s="14"/>
      <c r="E9" s="26"/>
      <c r="F9" s="27"/>
    </row>
    <row r="10" spans="1:6" ht="20.5" x14ac:dyDescent="0.3">
      <c r="A10" s="40" t="s">
        <v>21</v>
      </c>
      <c r="B10" s="41"/>
      <c r="C10" s="15">
        <v>2</v>
      </c>
      <c r="D10" s="16">
        <v>2</v>
      </c>
      <c r="E10" s="31">
        <v>2</v>
      </c>
      <c r="F10" s="32"/>
    </row>
    <row r="11" spans="1:6" ht="20.5" x14ac:dyDescent="0.3">
      <c r="A11" s="40" t="s">
        <v>22</v>
      </c>
      <c r="B11" s="41"/>
      <c r="C11" s="19">
        <v>1</v>
      </c>
      <c r="D11" s="20">
        <v>1</v>
      </c>
      <c r="E11" s="26">
        <v>1</v>
      </c>
      <c r="F11" s="27"/>
    </row>
    <row r="12" spans="1:6" ht="20.5" x14ac:dyDescent="0.3">
      <c r="A12" s="40" t="s">
        <v>23</v>
      </c>
      <c r="B12" s="41"/>
      <c r="C12" s="19">
        <v>1</v>
      </c>
      <c r="D12" s="20">
        <v>1</v>
      </c>
      <c r="E12" s="26">
        <v>1</v>
      </c>
      <c r="F12" s="27"/>
    </row>
    <row r="13" spans="1:6" ht="20.5" x14ac:dyDescent="0.3">
      <c r="A13" s="40" t="s">
        <v>24</v>
      </c>
      <c r="B13" s="41"/>
      <c r="C13" s="19">
        <v>1</v>
      </c>
      <c r="D13" s="20">
        <v>1</v>
      </c>
      <c r="E13" s="26">
        <v>1</v>
      </c>
      <c r="F13" s="27"/>
    </row>
    <row r="14" spans="1:6" ht="20.5" x14ac:dyDescent="0.3">
      <c r="A14" s="40" t="s">
        <v>52</v>
      </c>
      <c r="B14" s="41"/>
      <c r="C14" s="21">
        <v>1</v>
      </c>
      <c r="D14" s="22">
        <v>1</v>
      </c>
      <c r="E14" s="26">
        <v>1</v>
      </c>
      <c r="F14" s="27"/>
    </row>
    <row r="15" spans="1:6" ht="20.5" x14ac:dyDescent="0.3">
      <c r="A15" s="40" t="s">
        <v>53</v>
      </c>
      <c r="B15" s="41"/>
      <c r="C15" s="21">
        <v>1</v>
      </c>
      <c r="D15" s="22">
        <v>1</v>
      </c>
      <c r="E15" s="26">
        <v>1</v>
      </c>
      <c r="F15" s="27"/>
    </row>
    <row r="16" spans="1:6" ht="20.5" x14ac:dyDescent="0.3">
      <c r="A16" s="40" t="s">
        <v>49</v>
      </c>
      <c r="B16" s="41"/>
      <c r="C16" s="21">
        <v>1</v>
      </c>
      <c r="D16" s="22">
        <v>1</v>
      </c>
      <c r="E16" s="26">
        <v>1</v>
      </c>
      <c r="F16" s="27"/>
    </row>
    <row r="17" spans="1:6" ht="20.5" x14ac:dyDescent="0.3">
      <c r="A17" s="40" t="s">
        <v>25</v>
      </c>
      <c r="B17" s="41"/>
      <c r="C17" s="23">
        <v>1</v>
      </c>
      <c r="D17" s="22">
        <v>1</v>
      </c>
      <c r="E17" s="26">
        <v>1</v>
      </c>
      <c r="F17" s="27"/>
    </row>
    <row r="18" spans="1:6" ht="20.5" x14ac:dyDescent="0.3">
      <c r="A18" s="40" t="s">
        <v>50</v>
      </c>
      <c r="B18" s="41"/>
      <c r="C18" s="23">
        <v>1</v>
      </c>
      <c r="D18" s="22">
        <v>1</v>
      </c>
      <c r="E18" s="26">
        <v>0</v>
      </c>
      <c r="F18" s="27"/>
    </row>
    <row r="19" spans="1:6" ht="20.5" x14ac:dyDescent="0.3">
      <c r="A19" s="40" t="s">
        <v>51</v>
      </c>
      <c r="B19" s="41"/>
      <c r="C19" s="23">
        <v>1</v>
      </c>
      <c r="D19" s="22">
        <v>1</v>
      </c>
      <c r="E19" s="26">
        <v>1</v>
      </c>
      <c r="F19" s="27"/>
    </row>
    <row r="20" spans="1:6" ht="20.5" x14ac:dyDescent="0.3">
      <c r="A20" s="40" t="s">
        <v>54</v>
      </c>
      <c r="B20" s="41"/>
      <c r="C20" s="23">
        <v>1</v>
      </c>
      <c r="D20" s="22">
        <v>1</v>
      </c>
      <c r="E20" s="26">
        <v>1</v>
      </c>
      <c r="F20" s="27"/>
    </row>
    <row r="21" spans="1:6" ht="20.5" x14ac:dyDescent="0.3">
      <c r="A21" s="40" t="s">
        <v>55</v>
      </c>
      <c r="B21" s="41"/>
      <c r="C21" s="23">
        <v>1</v>
      </c>
      <c r="D21" s="22">
        <v>1</v>
      </c>
      <c r="E21" s="26">
        <v>0</v>
      </c>
      <c r="F21" s="27"/>
    </row>
    <row r="22" spans="1:6" ht="20.5" x14ac:dyDescent="0.3">
      <c r="A22" s="40" t="s">
        <v>56</v>
      </c>
      <c r="B22" s="41"/>
      <c r="C22" s="23">
        <v>1</v>
      </c>
      <c r="D22" s="22">
        <v>1</v>
      </c>
      <c r="E22" s="26">
        <v>1</v>
      </c>
      <c r="F22" s="27"/>
    </row>
    <row r="23" spans="1:6" ht="20.5" x14ac:dyDescent="0.3">
      <c r="A23" s="40" t="s">
        <v>57</v>
      </c>
      <c r="B23" s="41"/>
      <c r="C23" s="23">
        <v>1</v>
      </c>
      <c r="D23" s="22">
        <v>1</v>
      </c>
      <c r="E23" s="29">
        <v>0</v>
      </c>
      <c r="F23" s="30"/>
    </row>
    <row r="24" spans="1:6" ht="20.5" x14ac:dyDescent="0.3">
      <c r="A24" s="46" t="s">
        <v>26</v>
      </c>
      <c r="B24" s="47"/>
      <c r="C24" s="8"/>
      <c r="D24" s="8"/>
      <c r="E24" s="26"/>
      <c r="F24" s="27"/>
    </row>
    <row r="25" spans="1:6" ht="20.5" x14ac:dyDescent="0.3">
      <c r="A25" s="40" t="s">
        <v>27</v>
      </c>
      <c r="B25" s="41"/>
      <c r="C25" s="24">
        <v>3</v>
      </c>
      <c r="D25" s="25">
        <v>3</v>
      </c>
      <c r="E25" s="31">
        <v>2</v>
      </c>
      <c r="F25" s="32"/>
    </row>
    <row r="26" spans="1:6" ht="20.5" x14ac:dyDescent="0.3">
      <c r="A26" s="40" t="s">
        <v>28</v>
      </c>
      <c r="B26" s="41"/>
      <c r="C26" s="19">
        <v>1</v>
      </c>
      <c r="D26" s="20">
        <v>1</v>
      </c>
      <c r="E26" s="26">
        <v>1</v>
      </c>
      <c r="F26" s="27"/>
    </row>
    <row r="27" spans="1:6" ht="20.5" x14ac:dyDescent="0.3">
      <c r="A27" s="40" t="s">
        <v>58</v>
      </c>
      <c r="B27" s="41"/>
      <c r="C27" s="21">
        <v>1</v>
      </c>
      <c r="D27" s="22">
        <v>1</v>
      </c>
      <c r="E27" s="26">
        <v>0</v>
      </c>
      <c r="F27" s="27"/>
    </row>
    <row r="28" spans="1:6" ht="20.5" x14ac:dyDescent="0.3">
      <c r="A28" s="48" t="s">
        <v>29</v>
      </c>
      <c r="B28" s="49"/>
      <c r="C28" s="17">
        <v>2</v>
      </c>
      <c r="D28" s="18">
        <v>2</v>
      </c>
      <c r="E28" s="29">
        <v>1</v>
      </c>
      <c r="F28" s="30"/>
    </row>
    <row r="29" spans="1:6" ht="20.5" x14ac:dyDescent="0.3">
      <c r="A29" s="46" t="s">
        <v>34</v>
      </c>
      <c r="B29" s="47"/>
      <c r="C29" s="8">
        <v>9</v>
      </c>
      <c r="D29" s="14">
        <v>9</v>
      </c>
      <c r="E29" s="28">
        <v>7</v>
      </c>
      <c r="F29" s="28"/>
    </row>
    <row r="30" spans="1:6" ht="20.5" x14ac:dyDescent="0.45">
      <c r="A30" s="51" t="s">
        <v>59</v>
      </c>
      <c r="B30" s="51"/>
      <c r="C30" s="50">
        <f>SUM(C3:C29)</f>
        <v>38</v>
      </c>
      <c r="D30" s="50">
        <f>SUM(D3:D29)</f>
        <v>38</v>
      </c>
      <c r="E30" s="51">
        <f>SUM(E3:E29)</f>
        <v>29</v>
      </c>
      <c r="F30" s="51"/>
    </row>
  </sheetData>
  <mergeCells count="57">
    <mergeCell ref="E30:F30"/>
    <mergeCell ref="A30:B30"/>
    <mergeCell ref="A27:B27"/>
    <mergeCell ref="E27:F27"/>
    <mergeCell ref="A28:B28"/>
    <mergeCell ref="E28:F28"/>
    <mergeCell ref="A29:B29"/>
    <mergeCell ref="E29:F29"/>
    <mergeCell ref="A24:B24"/>
    <mergeCell ref="E24:F24"/>
    <mergeCell ref="A25:B25"/>
    <mergeCell ref="E25:F25"/>
    <mergeCell ref="A26:B26"/>
    <mergeCell ref="E26:F26"/>
    <mergeCell ref="A21:B21"/>
    <mergeCell ref="E21:F21"/>
    <mergeCell ref="A22:B22"/>
    <mergeCell ref="E22:F22"/>
    <mergeCell ref="A23:B23"/>
    <mergeCell ref="E23:F23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2:B12"/>
    <mergeCell ref="E12:F12"/>
    <mergeCell ref="A13:B13"/>
    <mergeCell ref="E13:F13"/>
    <mergeCell ref="A14:B14"/>
    <mergeCell ref="E14:F14"/>
    <mergeCell ref="A8:B8"/>
    <mergeCell ref="E8:F8"/>
    <mergeCell ref="E9:F9"/>
    <mergeCell ref="A10:B10"/>
    <mergeCell ref="E10:F10"/>
    <mergeCell ref="A11:B11"/>
    <mergeCell ref="E11:F11"/>
    <mergeCell ref="A5:B5"/>
    <mergeCell ref="E5:F5"/>
    <mergeCell ref="A6:B6"/>
    <mergeCell ref="E6:F6"/>
    <mergeCell ref="A7:B7"/>
    <mergeCell ref="E7:F7"/>
    <mergeCell ref="A2:B2"/>
    <mergeCell ref="E2:F2"/>
    <mergeCell ref="A3:B3"/>
    <mergeCell ref="E3:F3"/>
    <mergeCell ref="A4:B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รายงานผล</vt:lpstr>
      <vt:lpstr>ข้อมูลสถิติอัตรากำลัง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acer</cp:lastModifiedBy>
  <cp:lastPrinted>2026-05-28T03:18:24Z</cp:lastPrinted>
  <dcterms:created xsi:type="dcterms:W3CDTF">2026-03-12T02:49:13Z</dcterms:created>
  <dcterms:modified xsi:type="dcterms:W3CDTF">2026-05-28T03:19:41Z</dcterms:modified>
</cp:coreProperties>
</file>